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  <Override PartName="/xl/worksheets/sheet3.xml" ContentType="application/vnd.openxmlformats-officedocument.spreadsheetml.worksheet+xml"/>
  <Override PartName="/xl/drawings/drawing3.xml" ContentType="application/vnd.openxmlformats-officedocument.drawing+xml"/>
  <Override PartName="/xl/worksheets/sheet4.xml" ContentType="application/vnd.openxmlformats-officedocument.spreadsheetml.worksheet+xml"/>
  <Override PartName="/xl/drawings/drawing4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Anleitung" sheetId="1" state="visible" r:id="rId1"/>
    <sheet xmlns:r="http://schemas.openxmlformats.org/officeDocument/2006/relationships" name="Rechtliches" sheetId="2" state="visible" r:id="rId2"/>
    <sheet xmlns:r="http://schemas.openxmlformats.org/officeDocument/2006/relationships" name="Stammdaten" sheetId="3" state="visible" r:id="rId3"/>
    <sheet xmlns:r="http://schemas.openxmlformats.org/officeDocument/2006/relationships" name="Auftragsbestätigung" sheetId="4" state="visible" r:id="rId4"/>
  </sheets>
  <definedNames>
    <definedName name="_xlnm.Print_Area" localSheetId="3">'Auftragsbestätigung'!$A$1:$G$65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#,##0.00 €"/>
    <numFmt numFmtId="165" formatCode="DD.MM.YYYY"/>
  </numFmts>
  <fonts count="23">
    <font>
      <name val="Calibri"/>
      <family val="2"/>
      <color theme="1"/>
      <sz val="11"/>
      <scheme val="minor"/>
    </font>
    <font>
      <name val="Calibri"/>
      <color rgb="00999999"/>
      <sz val="9"/>
    </font>
    <font>
      <name val="Calibri"/>
      <b val="1"/>
      <color rgb="0000A1E6"/>
      <sz val="16"/>
    </font>
    <font>
      <name val="Calibri"/>
      <b val="1"/>
      <color rgb="0000A1E6"/>
      <sz val="11"/>
    </font>
    <font>
      <name val="Calibri"/>
      <b val="1"/>
      <color rgb="001A1A1A"/>
      <sz val="11"/>
    </font>
    <font>
      <name val="Calibri"/>
      <color rgb="001A1A1A"/>
      <sz val="11"/>
    </font>
    <font>
      <name val="Calibri"/>
      <b val="1"/>
      <i val="1"/>
      <color rgb="0000A1E6"/>
      <sz val="11"/>
    </font>
    <font>
      <name val="Calibri"/>
      <i val="1"/>
      <color rgb="00BBBBBB"/>
      <sz val="8"/>
    </font>
    <font>
      <name val="Calibri"/>
      <i val="1"/>
      <color rgb="00666666"/>
      <sz val="10"/>
    </font>
    <font>
      <name val="Calibri"/>
      <b val="1"/>
      <color rgb="0000A1E6"/>
      <sz val="14"/>
    </font>
    <font>
      <name val="Calibri"/>
      <sz val="12"/>
    </font>
    <font>
      <name val="Calibri"/>
      <b val="1"/>
      <color rgb="0000A1E6"/>
      <sz val="12"/>
    </font>
    <font>
      <name val="Calibri"/>
      <color rgb="00666666"/>
      <sz val="10"/>
    </font>
    <font>
      <name val="Calibri"/>
      <b val="1"/>
      <color rgb="00CC0000"/>
      <sz val="12"/>
    </font>
    <font>
      <name val="Calibri"/>
      <i val="1"/>
      <color rgb="00999999"/>
      <sz val="9"/>
    </font>
    <font>
      <name val="Calibri"/>
      <b val="1"/>
      <color rgb="001A1A1A"/>
      <sz val="10"/>
    </font>
    <font>
      <name val="Calibri"/>
      <color rgb="00666666"/>
      <sz val="9"/>
    </font>
    <font>
      <name val="Calibri"/>
      <b val="1"/>
      <color rgb="001A1A1A"/>
      <sz val="12"/>
    </font>
    <font>
      <name val="Calibri"/>
      <b val="1"/>
      <color rgb="00FFFFFF"/>
      <sz val="11"/>
    </font>
    <font>
      <name val="Calibri"/>
      <i val="1"/>
      <color rgb="00999999"/>
      <sz val="11"/>
    </font>
    <font>
      <name val="Calibri"/>
      <b val="1"/>
      <color rgb="0000A1E6"/>
      <sz val="13"/>
    </font>
    <font>
      <name val="Calibri"/>
      <i val="1"/>
      <color rgb="00CC0000"/>
      <sz val="10"/>
    </font>
    <font>
      <name val="Calibri"/>
      <i val="1"/>
      <color rgb="00666666"/>
      <sz val="9"/>
    </font>
  </fonts>
  <fills count="5">
    <fill>
      <patternFill/>
    </fill>
    <fill>
      <patternFill patternType="gray125"/>
    </fill>
    <fill>
      <patternFill patternType="solid">
        <fgColor rgb="00FFFF99"/>
        <bgColor rgb="00FFFF99"/>
      </patternFill>
    </fill>
    <fill>
      <patternFill patternType="solid">
        <fgColor rgb="0000A1E6"/>
        <bgColor rgb="0000A1E6"/>
      </patternFill>
    </fill>
    <fill>
      <patternFill patternType="solid">
        <fgColor rgb="00E6F4FC"/>
        <bgColor rgb="00E6F4FC"/>
      </patternFill>
    </fill>
  </fills>
  <borders count="9">
    <border>
      <left/>
      <right/>
      <top/>
      <bottom/>
      <diagonal/>
    </border>
    <border>
      <bottom style="thin">
        <color rgb="0000A1E6"/>
      </bottom>
    </border>
    <border>
      <left style="thin">
        <color rgb="00CCCCCC"/>
      </left>
      <right style="thin">
        <color rgb="00CCCCCC"/>
      </right>
      <top style="thin">
        <color rgb="00CCCCCC"/>
      </top>
      <bottom style="thin">
        <color rgb="00CCCCCC"/>
      </bottom>
    </border>
    <border>
      <left style="thin">
        <color rgb="00CCCCCC"/>
      </left>
      <right style="thin">
        <color rgb="00CCCCCC"/>
      </right>
      <top style="double">
        <color rgb="0000A1E6"/>
      </top>
      <bottom style="double">
        <color rgb="0000A1E6"/>
      </bottom>
    </border>
    <border>
      <left style="thin">
        <color rgb="0000A1E6"/>
      </left>
      <right style="thin">
        <color rgb="0000A1E6"/>
      </right>
      <top style="thin">
        <color rgb="0000A1E6"/>
      </top>
      <bottom style="thin">
        <color rgb="0000A1E6"/>
      </bottom>
    </border>
    <border>
      <left/>
      <right/>
      <top style="thin">
        <color rgb="00CCCCCC"/>
      </top>
      <bottom/>
      <diagonal/>
    </border>
    <border>
      <left/>
      <right style="thin">
        <color rgb="00CCCCCC"/>
      </right>
      <top style="thin">
        <color rgb="00CCCCCC"/>
      </top>
      <bottom/>
      <diagonal/>
    </border>
    <border>
      <left/>
      <right/>
      <top style="thin">
        <color rgb="00CCCCCC"/>
      </top>
      <bottom style="thin">
        <color rgb="00CCCCCC"/>
      </bottom>
      <diagonal/>
    </border>
    <border>
      <left/>
      <right style="thin">
        <color rgb="00CCCCCC"/>
      </right>
      <top style="thin">
        <color rgb="00CCCCCC"/>
      </top>
      <bottom style="thin">
        <color rgb="00CCCCCC"/>
      </bottom>
      <diagonal/>
    </border>
  </borders>
  <cellStyleXfs count="1">
    <xf numFmtId="0" fontId="0" fillId="0" borderId="0"/>
  </cellStyleXfs>
  <cellXfs count="65">
    <xf numFmtId="0" fontId="0" fillId="0" borderId="0" pivotButton="0" quotePrefix="0" xfId="0"/>
    <xf numFmtId="0" fontId="1" fillId="0" borderId="0" applyAlignment="1" pivotButton="0" quotePrefix="0" xfId="0">
      <alignment horizontal="right" vertical="center"/>
    </xf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applyAlignment="1" pivotButton="0" quotePrefix="0" xfId="0">
      <alignment wrapText="1"/>
    </xf>
    <xf numFmtId="0" fontId="6" fillId="0" borderId="0" applyAlignment="1" pivotButton="0" quotePrefix="0" xfId="0">
      <alignment wrapText="1"/>
    </xf>
    <xf numFmtId="0" fontId="7" fillId="0" borderId="0" applyAlignment="1" pivotButton="0" quotePrefix="0" xfId="0">
      <alignment horizontal="center" vertical="center"/>
    </xf>
    <xf numFmtId="0" fontId="8" fillId="0" borderId="0" applyAlignment="1" pivotButton="0" quotePrefix="0" xfId="0">
      <alignment wrapText="1"/>
    </xf>
    <xf numFmtId="0" fontId="9" fillId="0" borderId="0" pivotButton="0" quotePrefix="0" xfId="0"/>
    <xf numFmtId="0" fontId="10" fillId="0" borderId="0" applyAlignment="1" pivotButton="0" quotePrefix="0" xfId="0">
      <alignment horizontal="center" vertical="center"/>
    </xf>
    <xf numFmtId="0" fontId="5" fillId="0" borderId="0" applyAlignment="1" pivotButton="0" quotePrefix="0" xfId="0">
      <alignment horizontal="left" vertical="top" wrapText="1"/>
    </xf>
    <xf numFmtId="0" fontId="11" fillId="0" borderId="0" pivotButton="0" quotePrefix="0" xfId="0"/>
    <xf numFmtId="0" fontId="12" fillId="0" borderId="0" applyAlignment="1" pivotButton="0" quotePrefix="0" xfId="0">
      <alignment horizontal="center" vertical="center"/>
    </xf>
    <xf numFmtId="0" fontId="12" fillId="0" borderId="0" applyAlignment="1" pivotButton="0" quotePrefix="0" xfId="0">
      <alignment wrapText="1"/>
    </xf>
    <xf numFmtId="0" fontId="13" fillId="0" borderId="0" pivotButton="0" quotePrefix="0" xfId="0"/>
    <xf numFmtId="0" fontId="3" fillId="0" borderId="0" applyAlignment="1" pivotButton="0" quotePrefix="0" xfId="0">
      <alignment wrapText="1"/>
    </xf>
    <xf numFmtId="0" fontId="14" fillId="0" borderId="0" applyAlignment="1" pivotButton="0" quotePrefix="0" xfId="0">
      <alignment wrapText="1"/>
    </xf>
    <xf numFmtId="0" fontId="4" fillId="0" borderId="0" applyAlignment="1" pivotButton="0" quotePrefix="0" xfId="0">
      <alignment horizontal="right" vertical="center"/>
    </xf>
    <xf numFmtId="0" fontId="5" fillId="0" borderId="1" applyAlignment="1" pivotButton="0" quotePrefix="0" xfId="0">
      <alignment horizontal="left" vertical="center"/>
    </xf>
    <xf numFmtId="164" fontId="5" fillId="0" borderId="1" applyAlignment="1" pivotButton="0" quotePrefix="0" xfId="0">
      <alignment horizontal="left" vertical="center"/>
    </xf>
    <xf numFmtId="0" fontId="15" fillId="0" borderId="0" applyAlignment="1" pivotButton="0" quotePrefix="0" xfId="0">
      <alignment horizontal="right" vertical="top"/>
    </xf>
    <xf numFmtId="0" fontId="12" fillId="0" borderId="0" applyAlignment="1" pivotButton="0" quotePrefix="0" xfId="0">
      <alignment horizontal="left" vertical="top" wrapText="1"/>
    </xf>
    <xf numFmtId="0" fontId="2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/>
    </xf>
    <xf numFmtId="0" fontId="5" fillId="2" borderId="0" applyAlignment="1" pivotButton="0" quotePrefix="0" xfId="0">
      <alignment horizontal="right" vertical="center"/>
    </xf>
    <xf numFmtId="165" fontId="5" fillId="2" borderId="0" applyAlignment="1" pivotButton="0" quotePrefix="0" xfId="0">
      <alignment horizontal="right" vertical="center"/>
    </xf>
    <xf numFmtId="0" fontId="16" fillId="0" borderId="0" applyAlignment="1" pivotButton="0" quotePrefix="0" xfId="0">
      <alignment horizontal="left" vertical="center"/>
    </xf>
    <xf numFmtId="0" fontId="5" fillId="2" borderId="0" pivotButton="0" quotePrefix="0" xfId="0"/>
    <xf numFmtId="0" fontId="17" fillId="2" borderId="0" pivotButton="0" quotePrefix="0" xfId="0"/>
    <xf numFmtId="0" fontId="18" fillId="3" borderId="2" applyAlignment="1" pivotButton="0" quotePrefix="0" xfId="0">
      <alignment horizontal="center" vertical="center"/>
    </xf>
    <xf numFmtId="0" fontId="18" fillId="3" borderId="2" applyAlignment="1" pivotButton="0" quotePrefix="0" xfId="0">
      <alignment horizontal="left" vertical="center"/>
    </xf>
    <xf numFmtId="0" fontId="4" fillId="4" borderId="2" applyAlignment="1" pivotButton="0" quotePrefix="0" xfId="0">
      <alignment horizontal="center" vertical="center"/>
    </xf>
    <xf numFmtId="0" fontId="4" fillId="4" borderId="2" applyAlignment="1" pivotButton="0" quotePrefix="0" xfId="0">
      <alignment horizontal="left" vertical="center"/>
    </xf>
    <xf numFmtId="0" fontId="0" fillId="4" borderId="2" pivotButton="0" quotePrefix="0" xfId="0"/>
    <xf numFmtId="0" fontId="5" fillId="0" borderId="2" applyAlignment="1" pivotButton="0" quotePrefix="0" xfId="0">
      <alignment horizontal="center" vertical="center"/>
    </xf>
    <xf numFmtId="0" fontId="5" fillId="0" borderId="2" applyAlignment="1" pivotButton="0" quotePrefix="0" xfId="0">
      <alignment horizontal="left" vertical="center" wrapText="1"/>
    </xf>
    <xf numFmtId="0" fontId="5" fillId="2" borderId="2" applyAlignment="1" pivotButton="0" quotePrefix="0" xfId="0">
      <alignment horizontal="left" vertical="center"/>
    </xf>
    <xf numFmtId="4" fontId="5" fillId="0" borderId="2" applyAlignment="1" pivotButton="0" quotePrefix="0" xfId="0">
      <alignment horizontal="right" vertical="center"/>
    </xf>
    <xf numFmtId="164" fontId="5" fillId="0" borderId="2" applyAlignment="1" pivotButton="0" quotePrefix="0" xfId="0">
      <alignment horizontal="right" vertical="center"/>
    </xf>
    <xf numFmtId="0" fontId="0" fillId="0" borderId="2" pivotButton="0" quotePrefix="0" xfId="0"/>
    <xf numFmtId="0" fontId="19" fillId="0" borderId="2" pivotButton="0" quotePrefix="0" xfId="0"/>
    <xf numFmtId="164" fontId="4" fillId="0" borderId="2" applyAlignment="1" pivotButton="0" quotePrefix="0" xfId="0">
      <alignment horizontal="right" vertical="center"/>
    </xf>
    <xf numFmtId="0" fontId="5" fillId="0" borderId="0" applyAlignment="1" pivotButton="0" quotePrefix="0" xfId="0">
      <alignment horizontal="right" vertical="center"/>
    </xf>
    <xf numFmtId="0" fontId="20" fillId="0" borderId="3" applyAlignment="1" pivotButton="0" quotePrefix="0" xfId="0">
      <alignment horizontal="right" vertical="center"/>
    </xf>
    <xf numFmtId="164" fontId="20" fillId="0" borderId="3" applyAlignment="1" pivotButton="0" quotePrefix="0" xfId="0">
      <alignment horizontal="right" vertical="center"/>
    </xf>
    <xf numFmtId="9" fontId="3" fillId="2" borderId="4" applyAlignment="1" pivotButton="0" quotePrefix="0" xfId="0">
      <alignment horizontal="right" vertical="center"/>
    </xf>
    <xf numFmtId="0" fontId="14" fillId="0" borderId="0" applyAlignment="1" pivotButton="0" quotePrefix="0" xfId="0">
      <alignment horizontal="right" vertical="center"/>
    </xf>
    <xf numFmtId="0" fontId="21" fillId="0" borderId="0" applyAlignment="1" pivotButton="0" quotePrefix="0" xfId="0">
      <alignment horizontal="left" vertical="center" wrapText="1"/>
    </xf>
    <xf numFmtId="0" fontId="22" fillId="0" borderId="0" pivotButton="0" quotePrefix="0" xfId="0"/>
    <xf numFmtId="0" fontId="5" fillId="2" borderId="0" applyAlignment="1" pivotButton="0" quotePrefix="0" xfId="0">
      <alignment horizontal="left" vertical="center" wrapText="1"/>
    </xf>
    <xf numFmtId="0" fontId="0" fillId="3" borderId="2" pivotButton="0" quotePrefix="0" xfId="0"/>
    <xf numFmtId="0" fontId="5" fillId="0" borderId="2" applyAlignment="1" pivotButton="0" quotePrefix="0" xfId="0">
      <alignment horizontal="left" vertical="center"/>
    </xf>
    <xf numFmtId="9" fontId="5" fillId="0" borderId="2" applyAlignment="1" pivotButton="0" quotePrefix="0" xfId="0">
      <alignment horizontal="center" vertical="center"/>
    </xf>
    <xf numFmtId="0" fontId="4" fillId="0" borderId="0" applyAlignment="1" pivotButton="0" quotePrefix="0" xfId="0">
      <alignment horizontal="left" vertical="center"/>
    </xf>
    <xf numFmtId="0" fontId="16" fillId="0" borderId="0" applyAlignment="1" pivotButton="0" quotePrefix="0" xfId="0">
      <alignment horizontal="left" vertical="center" wrapText="1"/>
    </xf>
    <xf numFmtId="0" fontId="5" fillId="0" borderId="0" applyAlignment="1" pivotButton="0" quotePrefix="0" xfId="0">
      <alignment horizontal="left" vertical="center" wrapText="1"/>
    </xf>
    <xf numFmtId="0" fontId="5" fillId="2" borderId="0" applyAlignment="1" pivotButton="0" quotePrefix="0" xfId="0">
      <alignment horizontal="left" vertical="center"/>
    </xf>
    <xf numFmtId="0" fontId="5" fillId="0" borderId="0" pivotButton="0" quotePrefix="0" xfId="0"/>
    <xf numFmtId="0" fontId="16" fillId="0" borderId="0" pivotButton="0" quotePrefix="0" xfId="0"/>
    <xf numFmtId="0" fontId="14" fillId="0" borderId="0" applyAlignment="1" pivotButton="0" quotePrefix="0" xfId="0">
      <alignment horizontal="left" vertical="center"/>
    </xf>
    <xf numFmtId="165" fontId="5" fillId="2" borderId="0" applyAlignment="1" pivotButton="0" quotePrefix="0" xfId="0">
      <alignment horizontal="right" vertical="center"/>
    </xf>
    <xf numFmtId="0" fontId="0" fillId="0" borderId="7" pivotButton="0" quotePrefix="0" xfId="0"/>
    <xf numFmtId="0" fontId="0" fillId="0" borderId="8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_rels/drawing2.xml.rels><Relationships xmlns="http://schemas.openxmlformats.org/package/2006/relationships"><Relationship Type="http://schemas.openxmlformats.org/officeDocument/2006/relationships/image" Target="/xl/media/image2.png" Id="rId1"/></Relationships>
</file>

<file path=xl/drawings/_rels/drawing3.xml.rels><Relationships xmlns="http://schemas.openxmlformats.org/package/2006/relationships"><Relationship Type="http://schemas.openxmlformats.org/officeDocument/2006/relationships/image" Target="/xl/media/image3.png" Id="rId1"/></Relationships>
</file>

<file path=xl/drawings/_rels/drawing4.xml.rels><Relationships xmlns="http://schemas.openxmlformats.org/package/2006/relationships"><Relationship Type="http://schemas.openxmlformats.org/officeDocument/2006/relationships/image" Target="/xl/media/image4.png" Id="rId1"/></Relationships>
</file>

<file path=xl/drawings/drawing1.xml><?xml version="1.0" encoding="utf-8"?>
<wsDr xmlns="http://schemas.openxmlformats.org/drawingml/2006/spreadsheetDrawing">
  <oneCellAnchor>
    <from>
      <col>2</col>
      <colOff>95250</colOff>
      <row>0</row>
      <rowOff>82550</rowOff>
    </from>
    <ext cx="257175" cy="19050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drawings/drawing2.xml><?xml version="1.0" encoding="utf-8"?>
<wsDr xmlns="http://schemas.openxmlformats.org/drawingml/2006/spreadsheetDrawing">
  <oneCellAnchor>
    <from>
      <col>2</col>
      <colOff>95250</colOff>
      <row>0</row>
      <rowOff>82550</rowOff>
    </from>
    <ext cx="257175" cy="19050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drawings/drawing3.xml><?xml version="1.0" encoding="utf-8"?>
<wsDr xmlns="http://schemas.openxmlformats.org/drawingml/2006/spreadsheetDrawing">
  <oneCellAnchor>
    <from>
      <col>1</col>
      <colOff>95250</colOff>
      <row>0</row>
      <rowOff>82550</rowOff>
    </from>
    <ext cx="257175" cy="19050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drawings/drawing4.xml><?xml version="1.0" encoding="utf-8"?>
<wsDr xmlns="http://schemas.openxmlformats.org/drawingml/2006/spreadsheetDrawing">
  <oneCellAnchor>
    <from>
      <col>3</col>
      <colOff>0</colOff>
      <row>0</row>
      <rowOff>101600</rowOff>
    </from>
    <ext cx="409575" cy="30480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_rels/sheet2.xml.rels><Relationships xmlns="http://schemas.openxmlformats.org/package/2006/relationships"><Relationship Type="http://schemas.openxmlformats.org/officeDocument/2006/relationships/drawing" Target="/xl/drawings/drawing2.xml" Id="rId1"/></Relationships>
</file>

<file path=xl/worksheets/_rels/sheet3.xml.rels><Relationships xmlns="http://schemas.openxmlformats.org/package/2006/relationships"><Relationship Type="http://schemas.openxmlformats.org/officeDocument/2006/relationships/drawing" Target="/xl/drawings/drawing3.xml" Id="rId1"/></Relationships>
</file>

<file path=xl/worksheets/_rels/sheet4.xml.rels><Relationships xmlns="http://schemas.openxmlformats.org/package/2006/relationships"><Relationship Type="http://schemas.openxmlformats.org/officeDocument/2006/relationships/drawing" Target="/xl/drawings/drawing4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1"/>
  <sheetViews>
    <sheetView workbookViewId="0">
      <selection activeCell="A1" sqref="A1"/>
    </sheetView>
  </sheetViews>
  <sheetFormatPr baseColWidth="8" defaultRowHeight="15"/>
  <cols>
    <col width="6" customWidth="1" min="1" max="1"/>
    <col width="65" customWidth="1" min="2" max="2"/>
    <col width="20" customWidth="1" min="3" max="3"/>
  </cols>
  <sheetData>
    <row r="1" ht="28" customHeight="1">
      <c r="C1" s="1" t="inlineStr">
        <is>
          <t>turboangebot.de</t>
        </is>
      </c>
    </row>
    <row r="2">
      <c r="A2" s="2" t="inlineStr">
        <is>
          <t>Anleitung: Auftragsbestätigung anpassen</t>
        </is>
      </c>
    </row>
    <row r="4">
      <c r="A4" s="3" t="inlineStr">
        <is>
          <t>1.</t>
        </is>
      </c>
      <c r="B4" s="4" t="inlineStr">
        <is>
          <t>Stammdaten ausfüllen</t>
        </is>
      </c>
    </row>
    <row r="5" ht="45" customHeight="1">
      <c r="B5" s="5" t="inlineStr">
        <is>
          <t>Wechseln Sie zum Blatt „Stammdaten" und tragen Sie Ihre Firmendaten ein. Diese werden automatisch in die Auftragsbestätigung übernommen.</t>
        </is>
      </c>
    </row>
    <row r="7">
      <c r="A7" s="3" t="inlineStr">
        <is>
          <t>2.</t>
        </is>
      </c>
      <c r="B7" s="4" t="inlineStr">
        <is>
          <t>AB-Nummer und Datum anpassen</t>
        </is>
      </c>
    </row>
    <row r="8" ht="45" customHeight="1">
      <c r="B8" s="5" t="inlineStr">
        <is>
          <t>Ändern Sie die AB-Nummer (Zelle G2) und das Datum (Zelle G3) im AB-Blatt. Verwenden Sie ein fortlaufendes Nummernschema (z. B. AB-2026-001).</t>
        </is>
      </c>
    </row>
    <row r="10">
      <c r="A10" s="3" t="inlineStr">
        <is>
          <t>3.</t>
        </is>
      </c>
      <c r="B10" s="4" t="inlineStr">
        <is>
          <t>Kundendaten und Angebotsbezug eintragen</t>
        </is>
      </c>
    </row>
    <row r="11" ht="45" customHeight="1">
      <c r="B11" s="5" t="inlineStr">
        <is>
          <t>Ersetzen Sie die Platzhalter für Kundenname, Adresse und das Bezugsangebot (Nummer und Datum) in der Auftragsbestätigung.</t>
        </is>
      </c>
    </row>
    <row r="13">
      <c r="A13" s="3" t="inlineStr">
        <is>
          <t>4.</t>
        </is>
      </c>
      <c r="B13" s="4" t="inlineStr">
        <is>
          <t>Positionen anpassen</t>
        </is>
      </c>
    </row>
    <row r="14" ht="45" customHeight="1">
      <c r="B14" s="5" t="inlineStr">
        <is>
          <t>Ändern Sie Beschreibungen, Materialien, Mengen und Einzelpreise. Der Gesamtpreis berechnet sich automatisch. Fügen Sie bei Bedarf neue Zeilen innerhalb der Tabelle ein.</t>
        </is>
      </c>
    </row>
    <row r="16">
      <c r="A16" s="3" t="inlineStr">
        <is>
          <t>5.</t>
        </is>
      </c>
      <c r="B16" s="4" t="inlineStr">
        <is>
          <t>Zahlungsplan prüfen</t>
        </is>
      </c>
    </row>
    <row r="17" ht="45" customHeight="1">
      <c r="B17" s="5" t="inlineStr">
        <is>
          <t>Im Abschnitt unterhalb der Positionstabelle ist der Zahlungsplan mit Abschlagsstaffel vorkonfiguriert. Passen Sie Meilensteine und Prozentanteile an Ihr Projekt an.</t>
        </is>
      </c>
    </row>
    <row r="19">
      <c r="A19" s="3" t="inlineStr">
        <is>
          <t>6.</t>
        </is>
      </c>
      <c r="B19" s="4" t="inlineStr">
        <is>
          <t>Gewährleistungsklausel prüfen</t>
        </is>
      </c>
    </row>
    <row r="20" ht="45" customHeight="1">
      <c r="B20" s="5" t="inlineStr">
        <is>
          <t>Standard: BGB-Werkvertrag (5 Jahre). Bei VOB/B-Verträgen ändern Sie auf 4 Jahre. Hinweis: Die Gewährleistung ist ein wesentlicher Vertragsbestandteil.</t>
        </is>
      </c>
    </row>
    <row r="22">
      <c r="A22" s="3" t="inlineStr">
        <is>
          <t>7.</t>
        </is>
      </c>
      <c r="B22" s="4" t="inlineStr">
        <is>
          <t>MwSt.-Satz anpassen</t>
        </is>
      </c>
    </row>
    <row r="23" ht="45" customHeight="1">
      <c r="B23" s="5" t="inlineStr">
        <is>
          <t>Der MwSt.-Satz ist standardmäßig auf 19 % gesetzt. Ändern Sie den Wert auf 0,07 für 7 % oder auf 0 für Kleinunternehmer gem. § 19 UStG.</t>
        </is>
      </c>
    </row>
    <row r="25">
      <c r="A25" s="3" t="inlineStr">
        <is>
          <t>8.</t>
        </is>
      </c>
      <c r="B25" s="4" t="inlineStr">
        <is>
          <t>Als PDF exportieren</t>
        </is>
      </c>
    </row>
    <row r="26" ht="45" customHeight="1">
      <c r="B26" s="5" t="inlineStr">
        <is>
          <t>Datei → Exportieren als PDF. Gem. GoBD müssen Auftragsbestätigungen mindestens 6 Jahre aufbewahrt werden (§ 257 HGB). Speichern Sie Original und PDF.</t>
        </is>
      </c>
    </row>
    <row r="28" ht="35" customHeight="1">
      <c r="A28" s="6" t="inlineStr">
        <is>
          <t>Wichtig: Lesen Sie vor dem ersten Einsatz das Blatt „Rechtliches" mit Pflichtangaben und rechtlichen Hinweisen.</t>
        </is>
      </c>
    </row>
    <row r="31">
      <c r="A31" s="7" t="inlineStr">
        <is>
          <t>Vorlage erstellt mit TurboAngebot · turboangebot.de</t>
        </is>
      </c>
    </row>
  </sheetData>
  <mergeCells count="3">
    <mergeCell ref="A28:C28"/>
    <mergeCell ref="A31:C31"/>
    <mergeCell ref="A2:C2"/>
  </mergeCells>
  <pageMargins left="0.75" right="0.75" top="1" bottom="1" header="0.5" footer="0.5"/>
  <drawing xmlns:r="http://schemas.openxmlformats.org/officeDocument/2006/relationships" r:id="rId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C59"/>
  <sheetViews>
    <sheetView workbookViewId="0">
      <selection activeCell="A1" sqref="A1"/>
    </sheetView>
  </sheetViews>
  <sheetFormatPr baseColWidth="8" defaultRowHeight="15"/>
  <cols>
    <col width="6" customWidth="1" min="1" max="1"/>
    <col width="65" customWidth="1" min="2" max="2"/>
    <col width="20" customWidth="1" min="3" max="3"/>
  </cols>
  <sheetData>
    <row r="1" ht="28" customHeight="1">
      <c r="C1" s="1" t="inlineStr">
        <is>
          <t>turboangebot.de</t>
        </is>
      </c>
    </row>
    <row r="2">
      <c r="A2" s="2" t="inlineStr">
        <is>
          <t>Rechtliche Hinweise für Ihre Auftragsbestätigung</t>
        </is>
      </c>
    </row>
    <row r="3" ht="30" customHeight="1">
      <c r="A3" s="8" t="inlineStr">
        <is>
          <t>Dieses Blatt enthält die wichtigsten rechtlichen Anforderungen an Auftragsbestätigungen im Handwerk. Bitte lesen Sie es vor dem ersten Einsatz.</t>
        </is>
      </c>
    </row>
    <row r="5">
      <c r="A5" s="9" t="inlineStr">
        <is>
          <t>Pflichtangaben-Checkliste</t>
        </is>
      </c>
    </row>
    <row r="6" ht="30" customHeight="1">
      <c r="A6" s="8" t="inlineStr">
        <is>
          <t>Prüfen Sie vor dem Versand, ob Ihre Auftragsbestätigung alle Pflichtangaben enthält (gem. HGB, GmbHG, UStG, DL-InfoV).</t>
        </is>
      </c>
    </row>
    <row r="7">
      <c r="A7" s="10" t="inlineStr">
        <is>
          <t>☐</t>
        </is>
      </c>
      <c r="B7" s="5" t="inlineStr">
        <is>
          <t>Vollständiger Firmenname inkl. Rechtsform (z. B. GmbH, e. K., GbR)</t>
        </is>
      </c>
    </row>
    <row r="8">
      <c r="A8" s="10" t="inlineStr">
        <is>
          <t>☐</t>
        </is>
      </c>
      <c r="B8" s="5" t="inlineStr">
        <is>
          <t>Anschrift des Unternehmens (Straße, PLZ, Ort)</t>
        </is>
      </c>
    </row>
    <row r="9">
      <c r="A9" s="10" t="inlineStr">
        <is>
          <t>☐</t>
        </is>
      </c>
      <c r="B9" s="5" t="inlineStr">
        <is>
          <t>Telefonnummer und E-Mail-Adresse</t>
        </is>
      </c>
    </row>
    <row r="10">
      <c r="A10" s="10" t="inlineStr">
        <is>
          <t>☐</t>
        </is>
      </c>
      <c r="B10" s="5" t="inlineStr">
        <is>
          <t>Umsatzsteuer-IdNr. oder Steuernummer</t>
        </is>
      </c>
    </row>
    <row r="11">
      <c r="A11" s="10" t="inlineStr">
        <is>
          <t>☐</t>
        </is>
      </c>
      <c r="B11" s="5" t="inlineStr">
        <is>
          <t>Handwerkskammer-Zugehörigkeit (HWK) und Berufsbezeichnung</t>
        </is>
      </c>
    </row>
    <row r="12">
      <c r="A12" s="10" t="inlineStr">
        <is>
          <t>☐</t>
        </is>
      </c>
      <c r="B12" s="5" t="inlineStr">
        <is>
          <t>Handelsregisternummer und Registergericht (wenn eingetragen)</t>
        </is>
      </c>
    </row>
    <row r="13">
      <c r="A13" s="10" t="inlineStr">
        <is>
          <t>☐</t>
        </is>
      </c>
      <c r="B13" s="5" t="inlineStr">
        <is>
          <t>Geschäftsführer / Inhaber (bei GmbH/UG zwingend, § 35a GmbHG)</t>
        </is>
      </c>
    </row>
    <row r="14">
      <c r="A14" s="10" t="inlineStr">
        <is>
          <t>☐</t>
        </is>
      </c>
      <c r="B14" s="5" t="inlineStr">
        <is>
          <t>Eindeutige, fortlaufende AB-Nummer</t>
        </is>
      </c>
    </row>
    <row r="15">
      <c r="A15" s="10" t="inlineStr">
        <is>
          <t>☐</t>
        </is>
      </c>
      <c r="B15" s="5" t="inlineStr">
        <is>
          <t>AB-Datum und Bezug auf Angebotsnummer</t>
        </is>
      </c>
    </row>
    <row r="16">
      <c r="A16" s="10" t="inlineStr">
        <is>
          <t>☐</t>
        </is>
      </c>
      <c r="B16" s="5" t="inlineStr">
        <is>
          <t>Name und vollständige Anschrift des Auftraggebers</t>
        </is>
      </c>
    </row>
    <row r="17">
      <c r="A17" s="10" t="inlineStr">
        <is>
          <t>☐</t>
        </is>
      </c>
      <c r="B17" s="5" t="inlineStr">
        <is>
          <t>Detaillierte Leistungsbeschreibung mit Materialspezifikation</t>
        </is>
      </c>
    </row>
    <row r="18">
      <c r="A18" s="10" t="inlineStr">
        <is>
          <t>☐</t>
        </is>
      </c>
      <c r="B18" s="5" t="inlineStr">
        <is>
          <t>Einzelpreise und Gesamtpreise je Position (netto)</t>
        </is>
      </c>
    </row>
    <row r="19">
      <c r="A19" s="10" t="inlineStr">
        <is>
          <t>☐</t>
        </is>
      </c>
      <c r="B19" s="5" t="inlineStr">
        <is>
          <t>Nettosumme</t>
        </is>
      </c>
    </row>
    <row r="20">
      <c r="A20" s="10" t="inlineStr">
        <is>
          <t>☐</t>
        </is>
      </c>
      <c r="B20" s="5" t="inlineStr">
        <is>
          <t>Umsatzsteuer (Betrag und Satz) – oder Hinweis auf § 19 UStG</t>
        </is>
      </c>
    </row>
    <row r="21">
      <c r="A21" s="10" t="inlineStr">
        <is>
          <t>☐</t>
        </is>
      </c>
      <c r="B21" s="5" t="inlineStr">
        <is>
          <t>Bruttosumme (Endpreis inkl. MwSt.)</t>
        </is>
      </c>
    </row>
    <row r="22">
      <c r="A22" s="10" t="inlineStr">
        <is>
          <t>☐</t>
        </is>
      </c>
      <c r="B22" s="5" t="inlineStr">
        <is>
          <t>Ausführungszeitraum (Beginn, Ende)</t>
        </is>
      </c>
    </row>
    <row r="23">
      <c r="A23" s="10" t="inlineStr">
        <is>
          <t>☐</t>
        </is>
      </c>
      <c r="B23" s="5" t="inlineStr">
        <is>
          <t>Zahlungsplan mit Abschlagsstaffel (§ 632a BGB)</t>
        </is>
      </c>
    </row>
    <row r="24">
      <c r="A24" s="10" t="inlineStr">
        <is>
          <t>☐</t>
        </is>
      </c>
      <c r="B24" s="5" t="inlineStr">
        <is>
          <t>Gewährleistung (BGB 5 J. oder VOB/B 4 J.)</t>
        </is>
      </c>
    </row>
    <row r="25">
      <c r="A25" s="10" t="inlineStr">
        <is>
          <t>☐</t>
        </is>
      </c>
      <c r="B25" s="5" t="inlineStr">
        <is>
          <t>Nachtragsregelung</t>
        </is>
      </c>
    </row>
    <row r="26">
      <c r="A26" s="10" t="inlineStr">
        <is>
          <t>☐</t>
        </is>
      </c>
      <c r="B26" s="5" t="inlineStr">
        <is>
          <t>AGB-Verweis</t>
        </is>
      </c>
    </row>
    <row r="27">
      <c r="A27" s="10" t="inlineStr">
        <is>
          <t>☐</t>
        </is>
      </c>
      <c r="B27" s="5" t="inlineStr">
        <is>
          <t>Unterschriftsfelder beider Parteien</t>
        </is>
      </c>
    </row>
    <row r="29">
      <c r="A29" s="9" t="inlineStr">
        <is>
          <t>BGB-Werkvertrag vs. VOB/B-Vertrag</t>
        </is>
      </c>
    </row>
    <row r="30" ht="150" customHeight="1">
      <c r="A30" s="11" t="inlineStr">
        <is>
          <t>Standard: BGB-Werkvertrag (5 Jahre Gewährleistung, § 634a BGB). Bei öffentlichen Aufträgen oder wenn die VOB/B ausdrücklich vereinbart wurde, gilt eine verkürzte Gewährleistungsfrist von 4 Jahren (§ 13 Abs. 4 VOB/B). Wichtig: Die VOB/B muss als Ganzes vereinbart werden; eine nur teilweise Übernahme kann zur Unwirksamkeit der VOB/B-Klauseln führen (BGH-Rechtsprechung). Passen Sie die Gewährleistungsklausel in der Auftragsbestätigung entsprechend an.</t>
        </is>
      </c>
    </row>
    <row r="32">
      <c r="A32" s="9" t="inlineStr">
        <is>
          <t>GoBD-konforme Aufbewahrung</t>
        </is>
      </c>
    </row>
    <row r="33" ht="170" customHeight="1">
      <c r="A33" s="11" t="inlineStr">
        <is>
          <t>Gemäß den Grundsätzen zur ordnungsgemäßen Führung und Aufbewahrung von Büchern, Aufzeichnungen und Unterlagen in elektronischer Form (GoBD) müssen Auftragsbestätigungen als Handelsbriefe mindestens 6 Jahre aufbewahrt werden (§ 257 HGB, § 147 AO). Speichern Sie das Original (XLSX) und den PDF-Export an einem sicheren Ort. Änderungen am Original nach dem Versand sind nicht zulässig – erstellen Sie bei Korrekturen eine neue Version mit neuem Datum.</t>
        </is>
      </c>
    </row>
    <row r="35">
      <c r="A35" s="12" t="inlineStr">
        <is>
          <t>Rechtsgrundlagen (Auswahl)</t>
        </is>
      </c>
    </row>
    <row r="36">
      <c r="A36" s="13" t="inlineStr">
        <is>
          <t>•</t>
        </is>
      </c>
      <c r="B36" s="14" t="inlineStr">
        <is>
          <t>§ 145–150 BGB – Bindungswirkung von Angeboten und Auftragsbestätigungen</t>
        </is>
      </c>
    </row>
    <row r="37">
      <c r="A37" s="13" t="inlineStr">
        <is>
          <t>•</t>
        </is>
      </c>
      <c r="B37" s="14" t="inlineStr">
        <is>
          <t>§ 631–651 BGB – Werkvertragsrecht</t>
        </is>
      </c>
    </row>
    <row r="38">
      <c r="A38" s="13" t="inlineStr">
        <is>
          <t>•</t>
        </is>
      </c>
      <c r="B38" s="14" t="inlineStr">
        <is>
          <t>§ 632a BGB – Abschlagszahlungen</t>
        </is>
      </c>
    </row>
    <row r="39">
      <c r="A39" s="13" t="inlineStr">
        <is>
          <t>•</t>
        </is>
      </c>
      <c r="B39" s="14" t="inlineStr">
        <is>
          <t>§ 634a BGB – Verjährung der Mängelansprüche (5 Jahre)</t>
        </is>
      </c>
    </row>
    <row r="40">
      <c r="A40" s="13" t="inlineStr">
        <is>
          <t>•</t>
        </is>
      </c>
      <c r="B40" s="14" t="inlineStr">
        <is>
          <t>§ 37a HGB – Pflichtangaben auf Geschäftsbriefen (Einzelkaufleute)</t>
        </is>
      </c>
    </row>
    <row r="41">
      <c r="A41" s="13" t="inlineStr">
        <is>
          <t>•</t>
        </is>
      </c>
      <c r="B41" s="14" t="inlineStr">
        <is>
          <t>§ 125a HGB – Pflichtangaben für OHG/KG</t>
        </is>
      </c>
    </row>
    <row r="42">
      <c r="A42" s="13" t="inlineStr">
        <is>
          <t>•</t>
        </is>
      </c>
      <c r="B42" s="14" t="inlineStr">
        <is>
          <t>§ 35a GmbHG – Pflichtangaben für GmbH/UG</t>
        </is>
      </c>
    </row>
    <row r="43">
      <c r="A43" s="13" t="inlineStr">
        <is>
          <t>•</t>
        </is>
      </c>
      <c r="B43" s="14" t="inlineStr">
        <is>
          <t>§ 14 UStG – Pflichtangaben auf Rechnungen (analog für AB empfohlen)</t>
        </is>
      </c>
    </row>
    <row r="44">
      <c r="A44" s="13" t="inlineStr">
        <is>
          <t>•</t>
        </is>
      </c>
      <c r="B44" s="14" t="inlineStr">
        <is>
          <t>§ 19 UStG – Kleinunternehmerregelung</t>
        </is>
      </c>
    </row>
    <row r="45">
      <c r="A45" s="13" t="inlineStr">
        <is>
          <t>•</t>
        </is>
      </c>
      <c r="B45" s="14" t="inlineStr">
        <is>
          <t>VOB/B § 13 – Gewährleistung (4 Jahre)</t>
        </is>
      </c>
    </row>
    <row r="46">
      <c r="A46" s="13" t="inlineStr">
        <is>
          <t>•</t>
        </is>
      </c>
      <c r="B46" s="14" t="inlineStr">
        <is>
          <t>PAngV – Preisangabenverordnung (Bruttopreise für Verbraucher)</t>
        </is>
      </c>
    </row>
    <row r="47">
      <c r="A47" s="13" t="inlineStr">
        <is>
          <t>•</t>
        </is>
      </c>
      <c r="B47" s="14" t="inlineStr">
        <is>
          <t>DL-InfoV – Dienstleistungs-Informationspflichten-Verordnung</t>
        </is>
      </c>
    </row>
    <row r="48">
      <c r="A48" s="13" t="inlineStr">
        <is>
          <t>•</t>
        </is>
      </c>
      <c r="B48" s="14" t="inlineStr">
        <is>
          <t>GoBD – Grundsätze ordnungsgemäßer Buchführung (Aufbewahrung, Unveränderbarkeit)</t>
        </is>
      </c>
    </row>
    <row r="49">
      <c r="A49" s="13" t="inlineStr">
        <is>
          <t>•</t>
        </is>
      </c>
      <c r="B49" s="14" t="inlineStr">
        <is>
          <t>§ 257 HGB / § 147 AO – Aufbewahrungsfristen</t>
        </is>
      </c>
    </row>
    <row r="52">
      <c r="A52" s="15" t="inlineStr">
        <is>
          <t>Wichtig: Aktualität der Vorlage</t>
        </is>
      </c>
    </row>
    <row r="53" ht="180" customHeight="1">
      <c r="A53" s="11" t="inlineStr">
        <is>
          <t>Rechtliche Anforderungen ändern sich regelmäßig. Diese Vorlage wurde im März 2026 erstellt. Prüfen Sie vor Verwendung den aktuellen Rechtsstand. Insbesondere Änderungen am Umsatzsteuergesetz, am Werkvertragsrecht (BGB) und der VOB/B sollten regelmäßig geprüft werden.</t>
        </is>
      </c>
    </row>
    <row r="55" ht="45" customHeight="1">
      <c r="A55" s="16" t="inlineStr">
        <is>
          <t>TurboAngebot (turboangebot.de) erstellt rechtssichere, GoBD-konforme Auftragsbestätigungen mit einem Klick – ohne Vorlagen-Frust.</t>
        </is>
      </c>
    </row>
    <row r="57" ht="35" customHeight="1">
      <c r="A57" s="17" t="inlineStr">
        <is>
          <t>Haftungsausschluss: Diese Vorlage dient als Orientierungshilfe und ersetzt keine Rechtsberatung. Für die Richtigkeit wird keine Haftung übernommen.</t>
        </is>
      </c>
    </row>
    <row r="59">
      <c r="A59" s="7" t="inlineStr">
        <is>
          <t>Vorlage erstellt mit TurboAngebot · turboangebot.de</t>
        </is>
      </c>
    </row>
  </sheetData>
  <mergeCells count="14">
    <mergeCell ref="A33:C33"/>
    <mergeCell ref="A5:C5"/>
    <mergeCell ref="A32:C32"/>
    <mergeCell ref="A6:C6"/>
    <mergeCell ref="A3:C3"/>
    <mergeCell ref="A30:C30"/>
    <mergeCell ref="A53:C53"/>
    <mergeCell ref="A55:C55"/>
    <mergeCell ref="A35:C35"/>
    <mergeCell ref="A59:C59"/>
    <mergeCell ref="A57:C57"/>
    <mergeCell ref="A2:C2"/>
    <mergeCell ref="A29:C29"/>
    <mergeCell ref="A52:C52"/>
  </mergeCells>
  <pageMargins left="0.75" right="0.75" top="1" bottom="1" header="0.5" footer="0.5"/>
  <drawing xmlns:r="http://schemas.openxmlformats.org/officeDocument/2006/relationships" r:id="rId1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31"/>
  <sheetViews>
    <sheetView workbookViewId="0">
      <selection activeCell="A1" sqref="A1"/>
    </sheetView>
  </sheetViews>
  <sheetFormatPr baseColWidth="8" defaultRowHeight="15"/>
  <cols>
    <col width="26" customWidth="1" min="1" max="1"/>
    <col width="50" customWidth="1" min="2" max="2"/>
  </cols>
  <sheetData>
    <row r="1" ht="28" customHeight="1">
      <c r="B1" s="1" t="inlineStr">
        <is>
          <t>turboangebot.de</t>
        </is>
      </c>
    </row>
    <row r="2">
      <c r="A2" s="2" t="inlineStr">
        <is>
          <t>Stammdaten – Einmalig ausfüllen</t>
        </is>
      </c>
    </row>
    <row r="3">
      <c r="A3" s="18" t="inlineStr">
        <is>
          <t>Firmenname:</t>
        </is>
      </c>
      <c r="B3" s="19" t="inlineStr">
        <is>
          <t>[Ihr Firmenname]</t>
        </is>
      </c>
    </row>
    <row r="4">
      <c r="A4" s="18" t="inlineStr">
        <is>
          <t>Rechtsform:</t>
        </is>
      </c>
      <c r="B4" s="19" t="inlineStr">
        <is>
          <t>[GmbH]</t>
        </is>
      </c>
    </row>
    <row r="5">
      <c r="A5" s="18" t="inlineStr">
        <is>
          <t>Straße, Nr.:</t>
        </is>
      </c>
      <c r="B5" s="19" t="inlineStr">
        <is>
          <t>[Straße Nr.]</t>
        </is>
      </c>
    </row>
    <row r="6">
      <c r="A6" s="18" t="inlineStr">
        <is>
          <t>PLZ, Ort:</t>
        </is>
      </c>
      <c r="B6" s="19" t="inlineStr">
        <is>
          <t>[PLZ Ort]</t>
        </is>
      </c>
    </row>
    <row r="7">
      <c r="A7" s="18" t="inlineStr">
        <is>
          <t>Telefon:</t>
        </is>
      </c>
      <c r="B7" s="19" t="inlineStr">
        <is>
          <t>[Telefon]</t>
        </is>
      </c>
    </row>
    <row r="8">
      <c r="A8" s="18" t="inlineStr">
        <is>
          <t>E-Mail:</t>
        </is>
      </c>
      <c r="B8" s="19" t="inlineStr">
        <is>
          <t>[E-Mail]</t>
        </is>
      </c>
    </row>
    <row r="9">
      <c r="A9" s="18" t="inlineStr">
        <is>
          <t>USt-IdNr.:</t>
        </is>
      </c>
      <c r="B9" s="19" t="inlineStr">
        <is>
          <t>[DE123456789]</t>
        </is>
      </c>
    </row>
    <row r="10">
      <c r="A10" s="18" t="inlineStr">
        <is>
          <t>Steuernummer:</t>
        </is>
      </c>
      <c r="B10" s="19" t="inlineStr">
        <is>
          <t>[Steuernummer]</t>
        </is>
      </c>
    </row>
    <row r="11">
      <c r="A11" s="18" t="inlineStr">
        <is>
          <t>HWK-Zugehörigkeit:</t>
        </is>
      </c>
      <c r="B11" s="19" t="inlineStr">
        <is>
          <t>[HWK Musterstadt]</t>
        </is>
      </c>
    </row>
    <row r="12">
      <c r="A12" s="18" t="inlineStr">
        <is>
          <t>Registergericht + HRB-Nr.:</t>
        </is>
      </c>
      <c r="B12" s="19" t="inlineStr">
        <is>
          <t>[AG Musterstadt, HRB 12345]</t>
        </is>
      </c>
    </row>
    <row r="13">
      <c r="A13" s="18" t="inlineStr">
        <is>
          <t>Geschäftsführer / Inhaber:</t>
        </is>
      </c>
      <c r="B13" s="19" t="inlineStr">
        <is>
          <t>[Vorname Nachname]</t>
        </is>
      </c>
    </row>
    <row r="14">
      <c r="A14" s="18" t="inlineStr">
        <is>
          <t>Berufsbezeichnung:</t>
        </is>
      </c>
      <c r="B14" s="19" t="inlineStr">
        <is>
          <t>[Elektrotechnikermeister]</t>
        </is>
      </c>
    </row>
    <row r="15">
      <c r="A15" s="18" t="inlineStr">
        <is>
          <t>Stundensatz Nachträge (netto):</t>
        </is>
      </c>
      <c r="B15" s="20" t="n">
        <v>55</v>
      </c>
    </row>
    <row r="18" ht="35" customHeight="1">
      <c r="A18" s="8" t="inlineStr">
        <is>
          <t>Hinweis: Diese Daten werden automatisch in das AB-Blatt übernommen. Füllen Sie sie einmalig aus.</t>
        </is>
      </c>
    </row>
    <row r="20">
      <c r="A20" s="12" t="inlineStr">
        <is>
          <t>Hinweise zu den Feldern</t>
        </is>
      </c>
    </row>
    <row r="21" ht="30" customHeight="1">
      <c r="A21" s="21" t="inlineStr">
        <is>
          <t>Rechtsform:</t>
        </is>
      </c>
      <c r="B21" s="22" t="inlineStr">
        <is>
          <t>z. B. GmbH, UG (haftungsbeschränkt), e. K., GbR, OHG, KG, Einzelunternehmen</t>
        </is>
      </c>
    </row>
    <row r="22" ht="30" customHeight="1">
      <c r="A22" s="21" t="inlineStr">
        <is>
          <t>USt-IdNr. / Steuernr.:</t>
        </is>
      </c>
      <c r="B22" s="22" t="inlineStr">
        <is>
          <t>Mindestens eine Angabe ist Pflicht. Die USt-IdNr. beginnt mit DE + 9 Ziffern.</t>
        </is>
      </c>
    </row>
    <row r="23" ht="30" customHeight="1">
      <c r="A23" s="21" t="inlineStr">
        <is>
          <t>Registergericht:</t>
        </is>
      </c>
      <c r="B23" s="22" t="inlineStr">
        <is>
          <t>Nur ausfüllen, wenn im Handelsregister eingetragen (z. B. AG Stuttgart, HRB 12345).</t>
        </is>
      </c>
    </row>
    <row r="24" ht="30" customHeight="1">
      <c r="A24" s="21" t="inlineStr">
        <is>
          <t>Geschäftsführer:</t>
        </is>
      </c>
      <c r="B24" s="22" t="inlineStr">
        <is>
          <t>Pflichtangabe auf Geschäftsbriefen bei GmbH (§ 35a GmbHG) und UG.</t>
        </is>
      </c>
    </row>
    <row r="25" ht="30" customHeight="1">
      <c r="A25" s="21" t="inlineStr">
        <is>
          <t>Berufsbezeichnung:</t>
        </is>
      </c>
      <c r="B25" s="22" t="inlineStr">
        <is>
          <t>Gem. DL-InfoV Pflichtangabe für Handwerksbetriebe (z. B. Malermeister, Elektrotechnikermeister).</t>
        </is>
      </c>
    </row>
    <row r="26" ht="30" customHeight="1">
      <c r="A26" s="21" t="inlineStr">
        <is>
          <t>HWK-Zugehörigkeit:</t>
        </is>
      </c>
      <c r="B26" s="22" t="inlineStr">
        <is>
          <t>Name der zuständigen Handwerkskammer (z. B. HWK Stuttgart).</t>
        </is>
      </c>
    </row>
    <row r="27" ht="30" customHeight="1">
      <c r="A27" s="21" t="inlineStr">
        <is>
          <t>Stundensatz Nachträge:</t>
        </is>
      </c>
      <c r="B27" s="22" t="inlineStr">
        <is>
          <t>Wird in der Nachtragsregelung im AB-Blatt angezeigt.</t>
        </is>
      </c>
    </row>
    <row r="31">
      <c r="A31" s="7" t="inlineStr">
        <is>
          <t>Vorlage erstellt mit TurboAngebot · turboangebot.de</t>
        </is>
      </c>
    </row>
  </sheetData>
  <mergeCells count="4">
    <mergeCell ref="A18:B18"/>
    <mergeCell ref="A20:B20"/>
    <mergeCell ref="A2:B2"/>
    <mergeCell ref="A31:B31"/>
  </mergeCells>
  <pageMargins left="0.75" right="0.75" top="1" bottom="1" header="0.5" footer="0.5"/>
  <drawing xmlns:r="http://schemas.openxmlformats.org/officeDocument/2006/relationships" r:id="rId1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G65"/>
  <sheetViews>
    <sheetView workbookViewId="0">
      <selection activeCell="A1" sqref="A1"/>
    </sheetView>
  </sheetViews>
  <sheetFormatPr baseColWidth="8" defaultRowHeight="15"/>
  <cols>
    <col width="6" customWidth="1" min="1" max="1"/>
    <col width="36" customWidth="1" min="2" max="2"/>
    <col width="18" customWidth="1" min="3" max="3"/>
    <col width="8" customWidth="1" min="4" max="4"/>
    <col width="8" customWidth="1" min="5" max="5"/>
    <col width="14" customWidth="1" min="6" max="6"/>
    <col width="14" customWidth="1" min="7" max="7"/>
  </cols>
  <sheetData>
    <row r="1" ht="40" customHeight="1">
      <c r="A1" s="23">
        <f>Stammdaten!B3&amp;" "&amp;Stammdaten!B4</f>
        <v/>
      </c>
      <c r="F1" s="24" t="inlineStr">
        <is>
          <t>TurboAngebot</t>
        </is>
      </c>
    </row>
    <row r="2">
      <c r="A2" s="25">
        <f>Stammdaten!B5&amp;", "&amp;Stammdaten!B6</f>
        <v/>
      </c>
      <c r="F2" s="18" t="inlineStr">
        <is>
          <t>AB-Nr.:</t>
        </is>
      </c>
      <c r="G2" s="26" t="inlineStr">
        <is>
          <t>AB-2026-001</t>
        </is>
      </c>
    </row>
    <row r="3">
      <c r="A3" s="25">
        <f>"Tel: "&amp;Stammdaten!B7&amp;" | "&amp;Stammdaten!B8</f>
        <v/>
      </c>
      <c r="F3" s="18" t="inlineStr">
        <is>
          <t>Datum:</t>
        </is>
      </c>
      <c r="G3" s="62" t="n">
        <v>46096</v>
      </c>
    </row>
    <row r="4">
      <c r="A4" s="28">
        <f>"USt-IdNr.: "&amp;Stammdaten!B9&amp;" | "&amp;Stammdaten!B10</f>
        <v/>
      </c>
      <c r="F4" s="18" t="inlineStr">
        <is>
          <t>Bezug Angebot:</t>
        </is>
      </c>
      <c r="G4" s="26" t="inlineStr">
        <is>
          <t>AN-2026-001</t>
        </is>
      </c>
    </row>
    <row r="5">
      <c r="A5" s="28">
        <f>IF(Stammdaten!B12&lt;&gt;"","Reg.: "&amp;Stammdaten!B12&amp;" | ","")&amp;IF(Stammdaten!B13&lt;&gt;"","GF: "&amp;Stammdaten!B13,"")</f>
        <v/>
      </c>
      <c r="F5" s="18" t="inlineStr">
        <is>
          <t>Angebotsdatum:</t>
        </is>
      </c>
      <c r="G5" s="62" t="n">
        <v>46082</v>
      </c>
    </row>
    <row r="7">
      <c r="A7" s="4" t="inlineStr">
        <is>
          <t>Kunde:</t>
        </is>
      </c>
    </row>
    <row r="8">
      <c r="A8" s="29" t="inlineStr">
        <is>
          <t>[Kundenname]</t>
        </is>
      </c>
    </row>
    <row r="9">
      <c r="A9" s="29" t="inlineStr">
        <is>
          <t>[Kundenstraße Nr.]</t>
        </is>
      </c>
    </row>
    <row r="10">
      <c r="A10" s="29" t="inlineStr">
        <is>
          <t>[Kunden-PLZ Ort]</t>
        </is>
      </c>
    </row>
    <row r="12">
      <c r="A12" s="30" t="inlineStr">
        <is>
          <t>Betreff: Elektroinstallation Einfamilienhaus</t>
        </is>
      </c>
    </row>
    <row r="13" ht="50" customHeight="1">
      <c r="A13" s="11">
        <f>"Sehr geehrte Damen und Herren, vielen Dank für Ihren Auftrag. Hiermit bestätigen wir die Ausführung folgender Leistungen gemäß unserem Angebot "&amp;Auftragsbestätigung!G4&amp;" vom "&amp;TEXT(Auftragsbestätigung!G5,"DD.MM.YYYY")&amp;":"</f>
        <v/>
      </c>
    </row>
    <row r="15">
      <c r="A15" s="31" t="inlineStr">
        <is>
          <t>Pos.</t>
        </is>
      </c>
      <c r="B15" s="32" t="inlineStr">
        <is>
          <t>Leistungsbeschreibung</t>
        </is>
      </c>
      <c r="C15" s="32" t="inlineStr">
        <is>
          <t>Material/Fabrikat</t>
        </is>
      </c>
      <c r="D15" s="31" t="inlineStr">
        <is>
          <t>Einheit</t>
        </is>
      </c>
      <c r="E15" s="31" t="inlineStr">
        <is>
          <t>Menge</t>
        </is>
      </c>
      <c r="F15" s="31" t="inlineStr">
        <is>
          <t>EP netto (€)</t>
        </is>
      </c>
      <c r="G15" s="31" t="inlineStr">
        <is>
          <t>GP netto (€)</t>
        </is>
      </c>
    </row>
    <row r="16">
      <c r="A16" s="33" t="inlineStr">
        <is>
          <t>1</t>
        </is>
      </c>
      <c r="B16" s="34" t="inlineStr">
        <is>
          <t>Rohinstallation</t>
        </is>
      </c>
      <c r="C16" s="35" t="n"/>
      <c r="D16" s="35" t="n"/>
      <c r="E16" s="35" t="n"/>
      <c r="F16" s="35" t="n"/>
      <c r="G16" s="35" t="n"/>
    </row>
    <row r="17">
      <c r="A17" s="36" t="inlineStr">
        <is>
          <t>1.1</t>
        </is>
      </c>
      <c r="B17" s="37" t="inlineStr">
        <is>
          <t>UP-Schalterdosen setzen inkl. Fräsen, Bohren, Setzen, Gipsen</t>
        </is>
      </c>
      <c r="C17" s="38" t="inlineStr">
        <is>
          <t>[Hersteller Typ]</t>
        </is>
      </c>
      <c r="D17" s="36" t="inlineStr">
        <is>
          <t>Stk.</t>
        </is>
      </c>
      <c r="E17" s="39" t="n">
        <v>65</v>
      </c>
      <c r="F17" s="40" t="n">
        <v>58</v>
      </c>
      <c r="G17" s="40">
        <f>E17*F17</f>
        <v/>
      </c>
    </row>
    <row r="18">
      <c r="A18" s="36" t="inlineStr">
        <is>
          <t>1.2</t>
        </is>
      </c>
      <c r="B18" s="37" t="inlineStr">
        <is>
          <t>NYM-J 3x1,5 mm² Kabel verlegen inkl. Befestigung</t>
        </is>
      </c>
      <c r="C18" s="38" t="inlineStr">
        <is>
          <t>[Hersteller]</t>
        </is>
      </c>
      <c r="D18" s="36" t="inlineStr">
        <is>
          <t>m</t>
        </is>
      </c>
      <c r="E18" s="39" t="n">
        <v>450</v>
      </c>
      <c r="F18" s="40" t="n">
        <v>7.5</v>
      </c>
      <c r="G18" s="40">
        <f>E18*F18</f>
        <v/>
      </c>
    </row>
    <row r="19">
      <c r="A19" s="36" t="inlineStr">
        <is>
          <t>1.3</t>
        </is>
      </c>
      <c r="B19" s="37" t="inlineStr">
        <is>
          <t>Leerrohre M20/M25 für Smart-Home-Erweiterung</t>
        </is>
      </c>
      <c r="C19" s="38" t="inlineStr">
        <is>
          <t>[Hersteller]</t>
        </is>
      </c>
      <c r="D19" s="36" t="inlineStr">
        <is>
          <t>m</t>
        </is>
      </c>
      <c r="E19" s="39" t="n">
        <v>200</v>
      </c>
      <c r="F19" s="40" t="n">
        <v>4.2</v>
      </c>
      <c r="G19" s="40">
        <f>E19*F19</f>
        <v/>
      </c>
    </row>
    <row r="20">
      <c r="A20" s="33" t="inlineStr">
        <is>
          <t>2</t>
        </is>
      </c>
      <c r="B20" s="34" t="inlineStr">
        <is>
          <t>Zählerschrank und Verteilung</t>
        </is>
      </c>
      <c r="C20" s="35" t="n"/>
      <c r="D20" s="35" t="n"/>
      <c r="E20" s="35" t="n"/>
      <c r="F20" s="35" t="n"/>
      <c r="G20" s="35" t="n"/>
    </row>
    <row r="21">
      <c r="A21" s="36" t="inlineStr">
        <is>
          <t>2.1</t>
        </is>
      </c>
      <c r="B21" s="37" t="inlineStr">
        <is>
          <t>Zählerschrank nach VDE/TAB inkl. FI/LS-Automaten</t>
        </is>
      </c>
      <c r="C21" s="38" t="inlineStr">
        <is>
          <t>[Hersteller Typ]</t>
        </is>
      </c>
      <c r="D21" s="36" t="inlineStr">
        <is>
          <t>Stk.</t>
        </is>
      </c>
      <c r="E21" s="39" t="n">
        <v>1</v>
      </c>
      <c r="F21" s="40" t="n">
        <v>3250</v>
      </c>
      <c r="G21" s="40">
        <f>E21*F21</f>
        <v/>
      </c>
    </row>
    <row r="22">
      <c r="A22" s="36" t="inlineStr">
        <is>
          <t>2.2</t>
        </is>
      </c>
      <c r="B22" s="37" t="inlineStr">
        <is>
          <t>KNX-Busspannung und Schaltaktor 16-fach</t>
        </is>
      </c>
      <c r="C22" s="38" t="inlineStr">
        <is>
          <t>[Hersteller Typ]</t>
        </is>
      </c>
      <c r="D22" s="36" t="inlineStr">
        <is>
          <t>Stk.</t>
        </is>
      </c>
      <c r="E22" s="39" t="n">
        <v>1</v>
      </c>
      <c r="F22" s="40" t="n">
        <v>1850</v>
      </c>
      <c r="G22" s="40">
        <f>E22*F22</f>
        <v/>
      </c>
    </row>
    <row r="23">
      <c r="A23" s="33" t="inlineStr">
        <is>
          <t>3</t>
        </is>
      </c>
      <c r="B23" s="34" t="inlineStr">
        <is>
          <t>Außenanlagen</t>
        </is>
      </c>
      <c r="C23" s="35" t="n"/>
      <c r="D23" s="35" t="n"/>
      <c r="E23" s="35" t="n"/>
      <c r="F23" s="35" t="n"/>
      <c r="G23" s="35" t="n"/>
    </row>
    <row r="24">
      <c r="A24" s="36" t="inlineStr">
        <is>
          <t>3.1</t>
        </is>
      </c>
      <c r="B24" s="37" t="inlineStr">
        <is>
          <t>Erdkabel NYY-J 5x2,5 mm² Gartenbeleuchtung</t>
        </is>
      </c>
      <c r="C24" s="38" t="inlineStr">
        <is>
          <t>[Hersteller]</t>
        </is>
      </c>
      <c r="D24" s="36" t="inlineStr">
        <is>
          <t>m</t>
        </is>
      </c>
      <c r="E24" s="39" t="n">
        <v>40</v>
      </c>
      <c r="F24" s="40" t="n">
        <v>12.5</v>
      </c>
      <c r="G24" s="40">
        <f>E24*F24</f>
        <v/>
      </c>
    </row>
    <row r="25">
      <c r="A25" s="41" t="n"/>
      <c r="B25" s="42" t="inlineStr">
        <is>
          <t>[Weitere Positionen einfügen]</t>
        </is>
      </c>
      <c r="C25" s="41" t="n"/>
      <c r="D25" s="41" t="n"/>
      <c r="E25" s="41" t="n"/>
      <c r="F25" s="41" t="n"/>
      <c r="G25" s="41" t="n"/>
    </row>
    <row r="27">
      <c r="F27" s="18" t="inlineStr">
        <is>
          <t>Nettosumme:</t>
        </is>
      </c>
      <c r="G27" s="43">
        <f>G17+G18+G19+G21+G22+G24</f>
        <v/>
      </c>
    </row>
    <row r="28">
      <c r="F28" s="44">
        <f>"MwSt. "&amp;TEXT(G30,"0%")&amp;":"</f>
        <v/>
      </c>
      <c r="G28" s="40">
        <f>G27*G30</f>
        <v/>
      </c>
    </row>
    <row r="29">
      <c r="F29" s="45" t="inlineStr">
        <is>
          <t>Bruttosumme:</t>
        </is>
      </c>
      <c r="G29" s="46">
        <f>G27+G28</f>
        <v/>
      </c>
    </row>
    <row r="30">
      <c r="F30" s="18" t="inlineStr">
        <is>
          <t>MwSt.-Satz:</t>
        </is>
      </c>
      <c r="G30" s="47" t="n">
        <v>0.19</v>
      </c>
    </row>
    <row r="31">
      <c r="G31" s="48" t="inlineStr">
        <is>
          <t>↑ Hier änderbar (z. B. 7 % oder 19 %)</t>
        </is>
      </c>
    </row>
    <row r="32">
      <c r="A32" s="49">
        <f>IF(G30=0,"Gemäß § 19 UStG wird keine Umsatzsteuer berechnet (Kleinunternehmerregelung).","")</f>
        <v/>
      </c>
    </row>
    <row r="33">
      <c r="A33" s="50" t="inlineStr">
        <is>
          <t>Hinweis gem. § 35a EStG: Die Arbeitskosten (Lohnanteil) sind in den Positionen enthalten und werden in der Schlussrechnung gesondert ausgewiesen.</t>
        </is>
      </c>
    </row>
    <row r="35">
      <c r="A35" s="12" t="inlineStr">
        <is>
          <t>Ausführungszeitraum</t>
        </is>
      </c>
    </row>
    <row r="36">
      <c r="A36" s="51" t="inlineStr">
        <is>
          <t>[KW 18–21/2026], vorbehaltlich termingerechter Vorgewerke und geeigneter Witterung.</t>
        </is>
      </c>
    </row>
    <row r="38">
      <c r="A38" s="12" t="inlineStr">
        <is>
          <t>Zahlungsplan (Abschlagszahlungen gem. § 632a BGB)</t>
        </is>
      </c>
    </row>
    <row r="39">
      <c r="A39" s="32" t="inlineStr">
        <is>
          <t>Meilenstein</t>
        </is>
      </c>
      <c r="B39" s="63" t="n"/>
      <c r="C39" s="64" t="n"/>
      <c r="D39" s="31" t="inlineStr">
        <is>
          <t>Anteil</t>
        </is>
      </c>
      <c r="E39" s="64" t="n"/>
      <c r="F39" s="31" t="inlineStr">
        <is>
          <t>Betrag netto (€)</t>
        </is>
      </c>
      <c r="G39" s="31" t="inlineStr">
        <is>
          <t>Betrag brutto (€)</t>
        </is>
      </c>
    </row>
    <row r="40">
      <c r="A40" s="53" t="inlineStr">
        <is>
          <t>Baustelleneinrichtung und Beginn Rohinstallation</t>
        </is>
      </c>
      <c r="B40" s="63" t="n"/>
      <c r="C40" s="64" t="n"/>
      <c r="D40" s="54" t="n">
        <v>0.25</v>
      </c>
      <c r="E40" s="64" t="n"/>
      <c r="F40" s="40">
        <f>G27*D40</f>
        <v/>
      </c>
      <c r="G40" s="40">
        <f>G29*D40</f>
        <v/>
      </c>
    </row>
    <row r="41">
      <c r="A41" s="53" t="inlineStr">
        <is>
          <t>Abschluss Kabelverlegung und Setzen des Zählerschranks</t>
        </is>
      </c>
      <c r="B41" s="63" t="n"/>
      <c r="C41" s="64" t="n"/>
      <c r="D41" s="54" t="n">
        <v>0.4</v>
      </c>
      <c r="E41" s="64" t="n"/>
      <c r="F41" s="40">
        <f>G27*D41</f>
        <v/>
      </c>
      <c r="G41" s="40">
        <f>G29*D41</f>
        <v/>
      </c>
    </row>
    <row r="42">
      <c r="A42" s="53" t="inlineStr">
        <is>
          <t>Feinmontage und erfolgreiche VDE-Prüfung</t>
        </is>
      </c>
      <c r="B42" s="63" t="n"/>
      <c r="C42" s="64" t="n"/>
      <c r="D42" s="54" t="n">
        <v>0.3</v>
      </c>
      <c r="E42" s="64" t="n"/>
      <c r="F42" s="40">
        <f>G27*D42</f>
        <v/>
      </c>
      <c r="G42" s="40">
        <f>G29*D42</f>
        <v/>
      </c>
    </row>
    <row r="43">
      <c r="A43" s="53" t="inlineStr">
        <is>
          <t>Formelle Abnahme und Übergabe Dokumentation</t>
        </is>
      </c>
      <c r="B43" s="63" t="n"/>
      <c r="C43" s="64" t="n"/>
      <c r="D43" s="54" t="n">
        <v>0.05</v>
      </c>
      <c r="E43" s="64" t="n"/>
      <c r="F43" s="40">
        <f>G27*D43</f>
        <v/>
      </c>
      <c r="G43" s="40">
        <f>G29*D43</f>
        <v/>
      </c>
    </row>
    <row r="45">
      <c r="A45" s="25" t="inlineStr">
        <is>
          <t>Zahlungsziel: 10 Bankarbeitstage nach Zugang der jeweiligen Abschlagsrechnung.</t>
        </is>
      </c>
    </row>
    <row r="46">
      <c r="A46" s="25" t="inlineStr">
        <is>
          <t>Bei Zahlung innerhalb von 7 Tagen gewähren wir 2 % Skonto auf den Nettobetrag.</t>
        </is>
      </c>
    </row>
    <row r="48">
      <c r="A48" s="12" t="inlineStr">
        <is>
          <t>Gewährleistung</t>
        </is>
      </c>
    </row>
    <row r="49">
      <c r="A49" s="55" t="inlineStr">
        <is>
          <t>Die Gewährleistungsfrist beträgt 5 Jahre ab Abnahme (BGB-Werkvertrag, § 634a Abs. 1 Nr. 2 BGB).</t>
        </is>
      </c>
    </row>
    <row r="50">
      <c r="A50" s="56" t="inlineStr">
        <is>
          <t>Hinweis: Bei Vereinbarung der VOB/B beträgt die Gewährleistungsfrist 4 Jahre ab Abnahme (§ 13 Abs. 4 VOB/B). Ändern Sie den Text ggf. entsprechend.</t>
        </is>
      </c>
    </row>
    <row r="52">
      <c r="A52" s="12" t="inlineStr">
        <is>
          <t>Nachtragsregelung</t>
        </is>
      </c>
    </row>
    <row r="53">
      <c r="A53" s="57">
        <f>"Zusätzliche Leistungen bedürfen einer gesonderten schriftlichen Beauftragung. Nachträge werden nach Aufwand zu einem Stundensatz von "&amp;TEXT(Stammdaten!B15,"#.##0,00 €")&amp;" netto zzgl. Material abgerechnet, sofern kein Festpreis vereinbart wird."</f>
        <v/>
      </c>
    </row>
    <row r="55">
      <c r="A55" s="12" t="inlineStr">
        <is>
          <t>Allgemeine Geschäftsbedingungen</t>
        </is>
      </c>
    </row>
    <row r="56">
      <c r="A56" s="58" t="inlineStr">
        <is>
          <t>Es gelten unsere Allgemeinen Geschäftsbedingungen (beigefügt). Gerichtsstand: [Ort].</t>
        </is>
      </c>
    </row>
    <row r="58">
      <c r="A58" s="4" t="inlineStr">
        <is>
          <t>Auftragnehmer:</t>
        </is>
      </c>
      <c r="E58" s="4" t="inlineStr">
        <is>
          <t>Auftraggeber:</t>
        </is>
      </c>
    </row>
    <row r="60">
      <c r="A60" s="59" t="inlineStr">
        <is>
          <t>____________________________</t>
        </is>
      </c>
      <c r="E60" s="59" t="inlineStr">
        <is>
          <t>____________________________</t>
        </is>
      </c>
    </row>
    <row r="61">
      <c r="A61" s="60" t="inlineStr">
        <is>
          <t>Ort, Datum, Unterschrift/Stempel</t>
        </is>
      </c>
      <c r="E61" s="60" t="inlineStr">
        <is>
          <t>Ort, Datum, Unterschrift</t>
        </is>
      </c>
    </row>
    <row r="63">
      <c r="A63" s="61" t="inlineStr">
        <is>
          <t>Mit seiner Unterschrift bestätigt der Auftraggeber, die AGB erhalten und zur Kenntnis genommen zu haben.</t>
        </is>
      </c>
    </row>
    <row r="65">
      <c r="A65" s="7" t="inlineStr">
        <is>
          <t>Vorlage erstellt mit TurboAngebot · turboangebot.de</t>
        </is>
      </c>
    </row>
  </sheetData>
  <mergeCells count="35">
    <mergeCell ref="A32:G32"/>
    <mergeCell ref="A41:C41"/>
    <mergeCell ref="E60:G60"/>
    <mergeCell ref="A53:G53"/>
    <mergeCell ref="A35:G35"/>
    <mergeCell ref="A38:G38"/>
    <mergeCell ref="A52:G52"/>
    <mergeCell ref="A1:B1"/>
    <mergeCell ref="D40:E40"/>
    <mergeCell ref="A63:G63"/>
    <mergeCell ref="A13:G13"/>
    <mergeCell ref="A42:C42"/>
    <mergeCell ref="E61:G61"/>
    <mergeCell ref="A48:G48"/>
    <mergeCell ref="D41:E41"/>
    <mergeCell ref="A43:C43"/>
    <mergeCell ref="A49:G49"/>
    <mergeCell ref="A45:G45"/>
    <mergeCell ref="A36:G36"/>
    <mergeCell ref="D43:E43"/>
    <mergeCell ref="A40:C40"/>
    <mergeCell ref="F31:G31"/>
    <mergeCell ref="E58:G58"/>
    <mergeCell ref="A39:C39"/>
    <mergeCell ref="A65:G65"/>
    <mergeCell ref="D39:E39"/>
    <mergeCell ref="A46:G46"/>
    <mergeCell ref="A60:C60"/>
    <mergeCell ref="D42:E42"/>
    <mergeCell ref="A56:G56"/>
    <mergeCell ref="A55:G55"/>
    <mergeCell ref="A12:G12"/>
    <mergeCell ref="A50:G50"/>
    <mergeCell ref="A61:C61"/>
    <mergeCell ref="F1:G1"/>
  </mergeCells>
  <pageMargins left="0.79" right="0.59" top="0.79" bottom="0.79" header="0.5" footer="0.5"/>
  <pageSetup orientation="portrait" paperSize="9" fitToHeight="0" fitToWidth="1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2026-03-12T13:40:18Z</dcterms:created>
  <dcterms:modified xmlns:dcterms="http://purl.org/dc/terms/" xmlns:xsi="http://www.w3.org/2001/XMLSchema-instance" xsi:type="dcterms:W3CDTF">2026-03-12T13:56:17Z</dcterms:modified>
</cp:coreProperties>
</file>